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 l="1"/>
  <c r="C47" i="1"/>
  <c r="C48" i="1"/>
  <c r="C49" i="1"/>
</calcChain>
</file>

<file path=xl/sharedStrings.xml><?xml version="1.0" encoding="utf-8"?>
<sst xmlns="http://schemas.openxmlformats.org/spreadsheetml/2006/main" count="407" uniqueCount="112">
  <si>
    <t>Единый график проведения оценочных процедур</t>
  </si>
  <si>
    <t>НП</t>
  </si>
  <si>
    <t>Сысерть</t>
  </si>
  <si>
    <t>ОО</t>
  </si>
  <si>
    <t>23</t>
  </si>
  <si>
    <t>МОУО</t>
  </si>
  <si>
    <t>25</t>
  </si>
  <si>
    <t xml:space="preserve">Положения Рекоменадций Рособрнадзора </t>
  </si>
  <si>
    <t>Определение оценочных процедур (ОП)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</si>
  <si>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</si>
  <si>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</si>
  <si>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</si>
  <si>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 xml:space="preserve">Уровни 
ОП </t>
  </si>
  <si>
    <t>Федеральный</t>
  </si>
  <si>
    <t>Приказ №</t>
  </si>
  <si>
    <t>Приказ об изменениях</t>
  </si>
  <si>
    <t xml:space="preserve"> </t>
  </si>
  <si>
    <t>Региональный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</si>
  <si>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</si>
  <si>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</si>
  <si>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</si>
  <si>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</si>
  <si>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</si>
  <si>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</si>
  <si>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1 неделя</t>
  </si>
  <si>
    <t>2 неделя</t>
  </si>
  <si>
    <t>3 неделя</t>
  </si>
  <si>
    <t>4 неделя</t>
  </si>
  <si>
    <t>3-4 неделя</t>
  </si>
  <si>
    <t>3 -4 неделя</t>
  </si>
  <si>
    <t>2а</t>
  </si>
  <si>
    <t>база</t>
  </si>
  <si>
    <t>2б</t>
  </si>
  <si>
    <t>2в</t>
  </si>
  <si>
    <t>2г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</si>
  <si>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</si>
  <si>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</si>
  <si>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</si>
  <si>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</si>
  <si>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</si>
  <si>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</si>
  <si>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</si>
  <si>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</si>
  <si>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</si>
  <si>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</si>
  <si>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</si>
  <si>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</si>
  <si>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</si>
  <si>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</si>
  <si>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</si>
  <si>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</si>
  <si>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</si>
  <si>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</si>
  <si>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</si>
  <si>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7д</t>
  </si>
  <si>
    <t>7г</t>
  </si>
  <si>
    <t>8а</t>
  </si>
  <si>
    <t>8б</t>
  </si>
  <si>
    <t>8в</t>
  </si>
  <si>
    <t>8г</t>
  </si>
  <si>
    <t>8д</t>
  </si>
  <si>
    <t>9а</t>
  </si>
  <si>
    <t>9б</t>
  </si>
  <si>
    <t>9г</t>
  </si>
  <si>
    <t>9д</t>
  </si>
  <si>
    <t>9е</t>
  </si>
  <si>
    <t>10а</t>
  </si>
  <si>
    <t>проф</t>
  </si>
  <si>
    <t>11а</t>
  </si>
  <si>
    <t>ИС -11</t>
  </si>
  <si>
    <t>СД - стартовая диагостика</t>
  </si>
  <si>
    <t>ВД - Входная диагностика</t>
  </si>
  <si>
    <t>КР - Комплексная работа в рамках мониторинга формирования УУД</t>
  </si>
  <si>
    <t>КМР комплексная метапредметная работа</t>
  </si>
  <si>
    <t>ИС-11 - итоговое сочинение</t>
  </si>
  <si>
    <t>январь</t>
  </si>
  <si>
    <t>февраль</t>
  </si>
  <si>
    <t>март</t>
  </si>
  <si>
    <t>апрель</t>
  </si>
  <si>
    <t>май</t>
  </si>
  <si>
    <t>июнь</t>
  </si>
  <si>
    <t>ВПР рус</t>
  </si>
  <si>
    <t xml:space="preserve">ВПР </t>
  </si>
  <si>
    <t>ВПР мат</t>
  </si>
  <si>
    <t>ИС -9</t>
  </si>
  <si>
    <t>ГИА</t>
  </si>
  <si>
    <t>ВПР окр</t>
  </si>
  <si>
    <t>1а</t>
  </si>
  <si>
    <t>1б</t>
  </si>
  <si>
    <t>1в</t>
  </si>
  <si>
    <t>1г</t>
  </si>
  <si>
    <t>КР рус.</t>
  </si>
  <si>
    <t>Кр.мат</t>
  </si>
  <si>
    <t>3 - 4 неделя</t>
  </si>
  <si>
    <t>КР окр</t>
  </si>
  <si>
    <t>ПР лит</t>
  </si>
  <si>
    <t>1- 2неделя</t>
  </si>
  <si>
    <t>1 -2 неделя</t>
  </si>
  <si>
    <t>КР МПР</t>
  </si>
  <si>
    <t>ВПР - Всероссийская проверочная работа</t>
  </si>
  <si>
    <t>РТ МАТ</t>
  </si>
  <si>
    <t>РТ РУС</t>
  </si>
  <si>
    <t>КР мат</t>
  </si>
  <si>
    <t>ИС-9 - итоговое собеседование</t>
  </si>
  <si>
    <t>РТ - репетиционное тестирование</t>
  </si>
  <si>
    <t>КМР</t>
  </si>
  <si>
    <t>ФГ</t>
  </si>
  <si>
    <t>ФГ - диагностика по функциональной грамотности</t>
  </si>
  <si>
    <t>ПР - проверочная работа</t>
  </si>
  <si>
    <t>РТ ПРД</t>
  </si>
  <si>
    <t>ПРД - предметы по выбору</t>
  </si>
  <si>
    <t>391-ОД от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</si>
</sst>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2" borderId="2" xfId="0" applyNumberFormat="1" applyFill="1" applyBorder="1" applyAlignment="1"/>
    <xf numFmtId="49" fontId="0" fillId="3" borderId="2" xfId="0" applyNumberFormat="1" applyFill="1" applyBorder="1" applyAlignment="1"/>
    <xf numFmtId="49" fontId="0" fillId="4" borderId="2" xfId="0" applyNumberForma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49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2" borderId="0" xfId="0" applyNumberFormat="1" applyFill="1" applyBorder="1" applyAlignment="1"/>
    <xf numFmtId="49" fontId="0" fillId="3" borderId="0" xfId="0" applyNumberFormat="1" applyFill="1" applyBorder="1" applyAlignment="1"/>
    <xf numFmtId="49" fontId="0" fillId="4" borderId="0" xfId="0" applyNumberFormat="1" applyFill="1" applyBorder="1" applyAlignment="1"/>
    <xf numFmtId="0" fontId="0" fillId="4" borderId="1" xfId="0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0" fillId="0" borderId="2" xfId="0" quotePrefix="1" applyNumberFormat="1" applyBorder="1" applyAlignment="1">
      <alignment horizontal="center"/>
    </xf>
    <xf numFmtId="49" fontId="0" fillId="0" borderId="6" xfId="0" quotePrefix="1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6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workbookViewId="0">
      <selection activeCell="C4" sqref="C4:D4"/>
    </sheetView>
  </sheetViews>
  <sheetFormatPr defaultRowHeight="15" x14ac:dyDescent="0.25"/>
  <cols>
    <col min="4" max="20" width="13.42578125" customWidth="1"/>
  </cols>
  <sheetData>
    <row r="1" spans="1:28" ht="23.25" x14ac:dyDescent="0.35">
      <c r="A1" s="1" t="s">
        <v>0</v>
      </c>
    </row>
    <row r="2" spans="1:28" ht="15" customHeight="1" x14ac:dyDescent="0.25">
      <c r="A2" s="2" t="s">
        <v>1</v>
      </c>
      <c r="B2" s="30" t="s">
        <v>2</v>
      </c>
      <c r="C2" s="30"/>
      <c r="D2" s="30"/>
      <c r="E2" s="2" t="s">
        <v>3</v>
      </c>
      <c r="F2" s="2" t="s">
        <v>4</v>
      </c>
      <c r="G2" s="2" t="s">
        <v>5</v>
      </c>
      <c r="H2" s="3" t="s">
        <v>6</v>
      </c>
      <c r="I2" s="31" t="s">
        <v>7</v>
      </c>
      <c r="J2" s="32"/>
      <c r="K2" s="32"/>
      <c r="L2" s="32"/>
      <c r="M2" s="32"/>
      <c r="N2" s="33" t="s">
        <v>8</v>
      </c>
      <c r="O2" s="34"/>
      <c r="P2" s="34"/>
      <c r="Q2" s="34"/>
      <c r="R2" s="4"/>
      <c r="S2" s="4"/>
      <c r="T2" s="24"/>
      <c r="V2" s="29" t="s">
        <v>16</v>
      </c>
    </row>
    <row r="3" spans="1:28" ht="15" customHeight="1" x14ac:dyDescent="0.25">
      <c r="A3" s="35" t="s">
        <v>9</v>
      </c>
      <c r="B3" s="35"/>
      <c r="C3" s="35"/>
      <c r="D3" s="35"/>
      <c r="E3" s="35"/>
      <c r="F3" s="35"/>
      <c r="G3" s="35"/>
      <c r="H3" s="35"/>
      <c r="I3" s="36" t="s">
        <v>10</v>
      </c>
      <c r="J3" s="37"/>
      <c r="K3" s="37"/>
      <c r="L3" s="37"/>
      <c r="M3" s="37"/>
      <c r="N3" s="42" t="s">
        <v>11</v>
      </c>
      <c r="O3" s="42"/>
      <c r="P3" s="42"/>
      <c r="Q3" s="42"/>
      <c r="R3" s="43" t="s">
        <v>12</v>
      </c>
      <c r="S3" s="5" t="s">
        <v>13</v>
      </c>
      <c r="T3" s="25"/>
      <c r="V3" t="s">
        <v>16</v>
      </c>
    </row>
    <row r="4" spans="1:28" ht="23.25" customHeight="1" x14ac:dyDescent="0.25">
      <c r="A4" s="30" t="s">
        <v>14</v>
      </c>
      <c r="B4" s="30"/>
      <c r="C4" s="30" t="s">
        <v>111</v>
      </c>
      <c r="D4" s="30"/>
      <c r="E4" s="30" t="s">
        <v>15</v>
      </c>
      <c r="F4" s="30"/>
      <c r="G4" s="44" t="s">
        <v>16</v>
      </c>
      <c r="H4" s="45"/>
      <c r="I4" s="38"/>
      <c r="J4" s="39"/>
      <c r="K4" s="39"/>
      <c r="L4" s="39"/>
      <c r="M4" s="39"/>
      <c r="N4" s="42"/>
      <c r="O4" s="42"/>
      <c r="P4" s="42"/>
      <c r="Q4" s="42"/>
      <c r="R4" s="43"/>
      <c r="S4" s="6" t="s">
        <v>17</v>
      </c>
      <c r="T4" s="26"/>
      <c r="V4" t="s">
        <v>16</v>
      </c>
    </row>
    <row r="5" spans="1:28" ht="59.25" customHeight="1" x14ac:dyDescent="0.25">
      <c r="A5" s="30" t="s">
        <v>18</v>
      </c>
      <c r="B5" s="30"/>
      <c r="C5" s="46">
        <v>45289</v>
      </c>
      <c r="D5" s="46"/>
      <c r="E5" s="30" t="s">
        <v>19</v>
      </c>
      <c r="F5" s="30"/>
      <c r="G5" s="47" t="s">
        <v>16</v>
      </c>
      <c r="H5" s="48"/>
      <c r="I5" s="40"/>
      <c r="J5" s="41"/>
      <c r="K5" s="41"/>
      <c r="L5" s="41"/>
      <c r="M5" s="41"/>
      <c r="N5" s="42"/>
      <c r="O5" s="42"/>
      <c r="P5" s="42"/>
      <c r="Q5" s="42"/>
      <c r="R5" s="43"/>
      <c r="S5" s="7" t="s">
        <v>3</v>
      </c>
      <c r="T5" s="27"/>
      <c r="V5" t="s">
        <v>16</v>
      </c>
    </row>
    <row r="6" spans="1:28" x14ac:dyDescent="0.25">
      <c r="A6" s="49" t="s">
        <v>20</v>
      </c>
      <c r="B6" s="49"/>
      <c r="C6" s="50"/>
      <c r="D6" s="49"/>
      <c r="E6" s="49"/>
      <c r="F6" s="51"/>
    </row>
    <row r="7" spans="1:28" x14ac:dyDescent="0.25">
      <c r="A7" s="52" t="s">
        <v>21</v>
      </c>
      <c r="B7" s="53" t="s">
        <v>22</v>
      </c>
      <c r="C7" s="54" t="s">
        <v>23</v>
      </c>
      <c r="D7" s="55" t="s">
        <v>75</v>
      </c>
      <c r="E7" s="56"/>
      <c r="F7" s="56"/>
      <c r="G7" s="57"/>
      <c r="H7" s="58" t="s">
        <v>76</v>
      </c>
      <c r="I7" s="59"/>
      <c r="J7" s="59"/>
      <c r="K7" s="59"/>
      <c r="L7" s="58" t="s">
        <v>77</v>
      </c>
      <c r="M7" s="59"/>
      <c r="N7" s="59"/>
      <c r="O7" s="59"/>
      <c r="P7" s="58" t="s">
        <v>78</v>
      </c>
      <c r="Q7" s="59"/>
      <c r="R7" s="59"/>
      <c r="S7" s="59"/>
      <c r="T7" s="20"/>
      <c r="U7" s="58" t="s">
        <v>79</v>
      </c>
      <c r="V7" s="59"/>
      <c r="W7" s="59"/>
      <c r="X7" s="59"/>
      <c r="Y7" s="58" t="s">
        <v>80</v>
      </c>
      <c r="Z7" s="59"/>
      <c r="AA7" s="59"/>
      <c r="AB7" s="59"/>
    </row>
    <row r="8" spans="1:28" x14ac:dyDescent="0.25">
      <c r="A8" s="52"/>
      <c r="B8" s="53"/>
      <c r="C8" s="54"/>
      <c r="D8" s="8" t="s">
        <v>24</v>
      </c>
      <c r="E8" s="8" t="s">
        <v>25</v>
      </c>
      <c r="F8" s="8" t="s">
        <v>26</v>
      </c>
      <c r="G8" s="9" t="s">
        <v>27</v>
      </c>
      <c r="H8" s="8" t="s">
        <v>24</v>
      </c>
      <c r="I8" s="8" t="s">
        <v>25</v>
      </c>
      <c r="J8" s="8" t="s">
        <v>26</v>
      </c>
      <c r="K8" s="9" t="s">
        <v>28</v>
      </c>
      <c r="L8" s="8" t="s">
        <v>24</v>
      </c>
      <c r="M8" s="8" t="s">
        <v>25</v>
      </c>
      <c r="N8" s="8" t="s">
        <v>93</v>
      </c>
      <c r="O8" s="9" t="s">
        <v>93</v>
      </c>
      <c r="P8" s="8" t="s">
        <v>24</v>
      </c>
      <c r="Q8" s="8" t="s">
        <v>25</v>
      </c>
      <c r="R8" s="8" t="s">
        <v>29</v>
      </c>
      <c r="S8" s="9" t="s">
        <v>29</v>
      </c>
      <c r="T8" s="9" t="s">
        <v>29</v>
      </c>
      <c r="U8" s="8" t="s">
        <v>96</v>
      </c>
      <c r="V8" s="8" t="s">
        <v>97</v>
      </c>
      <c r="W8" s="8" t="s">
        <v>29</v>
      </c>
      <c r="X8" s="9" t="s">
        <v>29</v>
      </c>
      <c r="Y8" s="8" t="s">
        <v>24</v>
      </c>
      <c r="Z8" s="8" t="s">
        <v>25</v>
      </c>
      <c r="AA8" s="8" t="s">
        <v>29</v>
      </c>
      <c r="AB8" s="9" t="s">
        <v>29</v>
      </c>
    </row>
    <row r="9" spans="1:28" x14ac:dyDescent="0.25">
      <c r="A9" s="23" t="s">
        <v>87</v>
      </c>
      <c r="B9" s="17" t="s">
        <v>31</v>
      </c>
      <c r="C9" s="16">
        <f t="shared" ref="C9:C13" si="0">COUNTA(D9:AB9)</f>
        <v>1</v>
      </c>
      <c r="D9" s="23"/>
      <c r="E9" s="23"/>
      <c r="F9" s="23"/>
      <c r="G9" s="9"/>
      <c r="H9" s="23"/>
      <c r="I9" s="23"/>
      <c r="J9" s="23"/>
      <c r="K9" s="9"/>
      <c r="L9" s="23"/>
      <c r="M9" s="23"/>
      <c r="N9" s="23"/>
      <c r="O9" s="9"/>
      <c r="P9" s="23"/>
      <c r="Q9" s="23"/>
      <c r="R9" s="23"/>
      <c r="S9" s="9"/>
      <c r="T9" s="9"/>
      <c r="U9" s="23"/>
      <c r="V9" s="23" t="s">
        <v>105</v>
      </c>
      <c r="W9" s="23"/>
      <c r="X9" s="9"/>
      <c r="Y9" s="23"/>
      <c r="Z9" s="23"/>
      <c r="AA9" s="23"/>
      <c r="AB9" s="9"/>
    </row>
    <row r="10" spans="1:28" x14ac:dyDescent="0.25">
      <c r="A10" s="23" t="s">
        <v>88</v>
      </c>
      <c r="B10" s="17" t="s">
        <v>31</v>
      </c>
      <c r="C10" s="16">
        <f t="shared" si="0"/>
        <v>1</v>
      </c>
      <c r="D10" s="23"/>
      <c r="E10" s="23"/>
      <c r="F10" s="23"/>
      <c r="G10" s="9"/>
      <c r="H10" s="23"/>
      <c r="I10" s="23"/>
      <c r="J10" s="23"/>
      <c r="K10" s="9"/>
      <c r="L10" s="23"/>
      <c r="M10" s="23"/>
      <c r="N10" s="23"/>
      <c r="O10" s="9"/>
      <c r="P10" s="23"/>
      <c r="Q10" s="23"/>
      <c r="R10" s="23"/>
      <c r="S10" s="9"/>
      <c r="T10" s="9"/>
      <c r="U10" s="23"/>
      <c r="V10" s="23" t="s">
        <v>105</v>
      </c>
      <c r="W10" s="23"/>
      <c r="X10" s="9"/>
      <c r="Y10" s="23"/>
      <c r="Z10" s="23"/>
      <c r="AA10" s="23"/>
      <c r="AB10" s="9"/>
    </row>
    <row r="11" spans="1:28" x14ac:dyDescent="0.25">
      <c r="A11" s="23" t="s">
        <v>89</v>
      </c>
      <c r="B11" s="17" t="s">
        <v>31</v>
      </c>
      <c r="C11" s="16">
        <f t="shared" si="0"/>
        <v>1</v>
      </c>
      <c r="D11" s="23"/>
      <c r="E11" s="23"/>
      <c r="F11" s="23"/>
      <c r="G11" s="9"/>
      <c r="H11" s="23"/>
      <c r="I11" s="23"/>
      <c r="J11" s="23"/>
      <c r="K11" s="9"/>
      <c r="L11" s="23"/>
      <c r="M11" s="23"/>
      <c r="N11" s="23"/>
      <c r="O11" s="9"/>
      <c r="P11" s="23"/>
      <c r="Q11" s="23"/>
      <c r="R11" s="23"/>
      <c r="S11" s="9"/>
      <c r="T11" s="9"/>
      <c r="U11" s="23"/>
      <c r="V11" s="23" t="s">
        <v>105</v>
      </c>
      <c r="W11" s="23"/>
      <c r="X11" s="9"/>
      <c r="Y11" s="23"/>
      <c r="Z11" s="23"/>
      <c r="AA11" s="23"/>
      <c r="AB11" s="9"/>
    </row>
    <row r="12" spans="1:28" x14ac:dyDescent="0.25">
      <c r="A12" s="23" t="s">
        <v>90</v>
      </c>
      <c r="B12" s="17" t="s">
        <v>31</v>
      </c>
      <c r="C12" s="16">
        <f t="shared" si="0"/>
        <v>1</v>
      </c>
      <c r="D12" s="23"/>
      <c r="E12" s="23"/>
      <c r="F12" s="23"/>
      <c r="G12" s="9"/>
      <c r="H12" s="23"/>
      <c r="I12" s="23"/>
      <c r="J12" s="23"/>
      <c r="K12" s="9"/>
      <c r="L12" s="23"/>
      <c r="M12" s="23"/>
      <c r="N12" s="23"/>
      <c r="O12" s="9"/>
      <c r="P12" s="23"/>
      <c r="Q12" s="23"/>
      <c r="R12" s="23"/>
      <c r="S12" s="9"/>
      <c r="T12" s="9"/>
      <c r="U12" s="23"/>
      <c r="V12" s="23" t="s">
        <v>105</v>
      </c>
      <c r="W12" s="23"/>
      <c r="X12" s="9"/>
      <c r="Y12" s="23"/>
      <c r="Z12" s="23"/>
      <c r="AA12" s="23"/>
      <c r="AB12" s="9"/>
    </row>
    <row r="13" spans="1:28" s="12" customFormat="1" x14ac:dyDescent="0.25">
      <c r="A13" s="10" t="s">
        <v>30</v>
      </c>
      <c r="B13" s="11" t="s">
        <v>31</v>
      </c>
      <c r="C13" s="16">
        <f t="shared" si="0"/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8" t="s">
        <v>91</v>
      </c>
      <c r="O13" s="28" t="s">
        <v>102</v>
      </c>
      <c r="P13" s="11"/>
      <c r="Q13" s="11"/>
      <c r="R13" s="11"/>
      <c r="S13" s="11"/>
      <c r="T13" s="11"/>
      <c r="U13" s="28" t="s">
        <v>95</v>
      </c>
      <c r="V13" s="28" t="s">
        <v>94</v>
      </c>
      <c r="W13" s="28" t="s">
        <v>91</v>
      </c>
      <c r="X13" s="28" t="s">
        <v>102</v>
      </c>
      <c r="Y13" s="11"/>
      <c r="Z13" s="11"/>
      <c r="AA13" s="11"/>
      <c r="AB13" s="11"/>
    </row>
    <row r="14" spans="1:28" s="12" customFormat="1" x14ac:dyDescent="0.25">
      <c r="A14" s="10" t="s">
        <v>32</v>
      </c>
      <c r="B14" s="11" t="s">
        <v>31</v>
      </c>
      <c r="C14" s="16">
        <f t="shared" ref="C14:C45" si="1">COUNTA(D14:AB14)</f>
        <v>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8" t="s">
        <v>91</v>
      </c>
      <c r="O14" s="28" t="s">
        <v>102</v>
      </c>
      <c r="P14" s="11"/>
      <c r="Q14" s="11"/>
      <c r="R14" s="11"/>
      <c r="S14" s="11"/>
      <c r="T14" s="11"/>
      <c r="U14" s="28" t="s">
        <v>95</v>
      </c>
      <c r="V14" s="28" t="s">
        <v>94</v>
      </c>
      <c r="W14" s="28" t="s">
        <v>91</v>
      </c>
      <c r="X14" s="28" t="s">
        <v>102</v>
      </c>
      <c r="Y14" s="11"/>
      <c r="Z14" s="11"/>
      <c r="AA14" s="11"/>
      <c r="AB14" s="11"/>
    </row>
    <row r="15" spans="1:28" s="12" customFormat="1" x14ac:dyDescent="0.25">
      <c r="A15" s="10" t="s">
        <v>33</v>
      </c>
      <c r="B15" s="11" t="s">
        <v>31</v>
      </c>
      <c r="C15" s="16">
        <f t="shared" si="1"/>
        <v>6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8" t="s">
        <v>91</v>
      </c>
      <c r="O15" s="28" t="s">
        <v>102</v>
      </c>
      <c r="P15" s="11"/>
      <c r="Q15" s="11"/>
      <c r="R15" s="11"/>
      <c r="S15" s="11"/>
      <c r="T15" s="11"/>
      <c r="U15" s="28" t="s">
        <v>95</v>
      </c>
      <c r="V15" s="28" t="s">
        <v>94</v>
      </c>
      <c r="W15" s="28" t="s">
        <v>91</v>
      </c>
      <c r="X15" s="28" t="s">
        <v>102</v>
      </c>
      <c r="Y15" s="11"/>
      <c r="Z15" s="11"/>
      <c r="AA15" s="11"/>
      <c r="AB15" s="11"/>
    </row>
    <row r="16" spans="1:28" s="12" customFormat="1" x14ac:dyDescent="0.25">
      <c r="A16" s="10" t="s">
        <v>34</v>
      </c>
      <c r="B16" s="11" t="s">
        <v>31</v>
      </c>
      <c r="C16" s="16">
        <f t="shared" si="1"/>
        <v>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8" t="s">
        <v>91</v>
      </c>
      <c r="O16" s="28" t="s">
        <v>102</v>
      </c>
      <c r="P16" s="11"/>
      <c r="Q16" s="11"/>
      <c r="R16" s="11"/>
      <c r="S16" s="11"/>
      <c r="T16" s="11"/>
      <c r="U16" s="28" t="s">
        <v>95</v>
      </c>
      <c r="V16" s="28" t="s">
        <v>94</v>
      </c>
      <c r="W16" s="28" t="s">
        <v>91</v>
      </c>
      <c r="X16" s="28" t="s">
        <v>102</v>
      </c>
      <c r="Y16" s="11"/>
      <c r="Z16" s="11"/>
      <c r="AA16" s="11"/>
      <c r="AB16" s="11"/>
    </row>
    <row r="17" spans="1:28" s="15" customFormat="1" x14ac:dyDescent="0.25">
      <c r="A17" s="13" t="s">
        <v>35</v>
      </c>
      <c r="B17" s="14" t="s">
        <v>31</v>
      </c>
      <c r="C17" s="16">
        <f t="shared" si="1"/>
        <v>6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8" t="s">
        <v>91</v>
      </c>
      <c r="O17" s="28" t="s">
        <v>102</v>
      </c>
      <c r="P17" s="14"/>
      <c r="Q17" s="14"/>
      <c r="R17" s="14"/>
      <c r="S17" s="14"/>
      <c r="T17" s="14"/>
      <c r="U17" s="28" t="s">
        <v>95</v>
      </c>
      <c r="V17" s="28" t="s">
        <v>94</v>
      </c>
      <c r="W17" s="28" t="s">
        <v>91</v>
      </c>
      <c r="X17" s="28" t="s">
        <v>102</v>
      </c>
      <c r="Y17" s="14"/>
      <c r="Z17" s="14"/>
      <c r="AA17" s="14"/>
      <c r="AB17" s="14"/>
    </row>
    <row r="18" spans="1:28" s="15" customFormat="1" x14ac:dyDescent="0.25">
      <c r="A18" s="13" t="s">
        <v>36</v>
      </c>
      <c r="B18" s="14" t="s">
        <v>31</v>
      </c>
      <c r="C18" s="16">
        <f t="shared" si="1"/>
        <v>6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8" t="s">
        <v>91</v>
      </c>
      <c r="O18" s="28" t="s">
        <v>102</v>
      </c>
      <c r="P18" s="14"/>
      <c r="Q18" s="14"/>
      <c r="R18" s="14"/>
      <c r="S18" s="14"/>
      <c r="T18" s="14"/>
      <c r="U18" s="28" t="s">
        <v>95</v>
      </c>
      <c r="V18" s="28" t="s">
        <v>94</v>
      </c>
      <c r="W18" s="28" t="s">
        <v>91</v>
      </c>
      <c r="X18" s="28" t="s">
        <v>102</v>
      </c>
      <c r="Y18" s="14"/>
      <c r="Z18" s="14"/>
      <c r="AA18" s="14"/>
      <c r="AB18" s="14"/>
    </row>
    <row r="19" spans="1:28" s="15" customFormat="1" x14ac:dyDescent="0.25">
      <c r="A19" s="13" t="s">
        <v>37</v>
      </c>
      <c r="B19" s="14" t="s">
        <v>31</v>
      </c>
      <c r="C19" s="16">
        <f t="shared" si="1"/>
        <v>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8" t="s">
        <v>91</v>
      </c>
      <c r="O19" s="28" t="s">
        <v>102</v>
      </c>
      <c r="P19" s="14"/>
      <c r="Q19" s="14"/>
      <c r="R19" s="14"/>
      <c r="S19" s="14"/>
      <c r="T19" s="14"/>
      <c r="U19" s="28" t="s">
        <v>95</v>
      </c>
      <c r="V19" s="28" t="s">
        <v>94</v>
      </c>
      <c r="W19" s="28" t="s">
        <v>91</v>
      </c>
      <c r="X19" s="28" t="s">
        <v>102</v>
      </c>
      <c r="Y19" s="14"/>
      <c r="Z19" s="14"/>
      <c r="AA19" s="14"/>
      <c r="AB19" s="14"/>
    </row>
    <row r="20" spans="1:28" s="15" customFormat="1" x14ac:dyDescent="0.25">
      <c r="A20" s="13" t="s">
        <v>38</v>
      </c>
      <c r="B20" s="14" t="s">
        <v>31</v>
      </c>
      <c r="C20" s="16">
        <f t="shared" si="1"/>
        <v>6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8" t="s">
        <v>91</v>
      </c>
      <c r="O20" s="28" t="s">
        <v>102</v>
      </c>
      <c r="P20" s="14"/>
      <c r="Q20" s="14"/>
      <c r="R20" s="14"/>
      <c r="S20" s="14"/>
      <c r="T20" s="14"/>
      <c r="U20" s="28" t="s">
        <v>95</v>
      </c>
      <c r="V20" s="28" t="s">
        <v>94</v>
      </c>
      <c r="W20" s="28" t="s">
        <v>91</v>
      </c>
      <c r="X20" s="28" t="s">
        <v>102</v>
      </c>
      <c r="Y20" s="14"/>
      <c r="Z20" s="14"/>
      <c r="AA20" s="14"/>
      <c r="AB20" s="14"/>
    </row>
    <row r="21" spans="1:28" s="15" customFormat="1" x14ac:dyDescent="0.25">
      <c r="A21" s="13" t="s">
        <v>39</v>
      </c>
      <c r="B21" s="14" t="s">
        <v>31</v>
      </c>
      <c r="C21" s="16">
        <f t="shared" si="1"/>
        <v>6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8" t="s">
        <v>91</v>
      </c>
      <c r="O21" s="28" t="s">
        <v>102</v>
      </c>
      <c r="P21" s="14"/>
      <c r="Q21" s="14"/>
      <c r="R21" s="14"/>
      <c r="S21" s="14"/>
      <c r="T21" s="14"/>
      <c r="U21" s="28" t="s">
        <v>95</v>
      </c>
      <c r="V21" s="28" t="s">
        <v>94</v>
      </c>
      <c r="W21" s="28" t="s">
        <v>91</v>
      </c>
      <c r="X21" s="28" t="s">
        <v>102</v>
      </c>
      <c r="Y21" s="14"/>
      <c r="Z21" s="14"/>
      <c r="AA21" s="14"/>
      <c r="AB21" s="14"/>
    </row>
    <row r="22" spans="1:28" s="12" customFormat="1" x14ac:dyDescent="0.25">
      <c r="A22" s="10" t="s">
        <v>40</v>
      </c>
      <c r="B22" s="11" t="s">
        <v>31</v>
      </c>
      <c r="C22" s="16">
        <f t="shared" si="1"/>
        <v>6</v>
      </c>
      <c r="D22" s="11"/>
      <c r="E22" s="11"/>
      <c r="F22" s="11"/>
      <c r="G22" s="11"/>
      <c r="H22" s="11"/>
      <c r="I22" s="11"/>
      <c r="J22" s="11"/>
      <c r="K22" s="28" t="s">
        <v>102</v>
      </c>
      <c r="L22" s="28" t="s">
        <v>95</v>
      </c>
      <c r="M22" s="28" t="s">
        <v>91</v>
      </c>
      <c r="N22" s="11"/>
      <c r="O22" s="11"/>
      <c r="P22" s="11"/>
      <c r="Q22" s="21" t="s">
        <v>81</v>
      </c>
      <c r="R22" s="21" t="s">
        <v>86</v>
      </c>
      <c r="S22" s="21" t="s">
        <v>83</v>
      </c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2" customFormat="1" x14ac:dyDescent="0.25">
      <c r="A23" s="10" t="s">
        <v>41</v>
      </c>
      <c r="B23" s="11" t="s">
        <v>31</v>
      </c>
      <c r="C23" s="16">
        <f t="shared" si="1"/>
        <v>6</v>
      </c>
      <c r="D23" s="11"/>
      <c r="E23" s="11"/>
      <c r="F23" s="11"/>
      <c r="G23" s="11"/>
      <c r="H23" s="11"/>
      <c r="I23" s="11"/>
      <c r="J23" s="11"/>
      <c r="K23" s="28" t="s">
        <v>102</v>
      </c>
      <c r="L23" s="28" t="s">
        <v>95</v>
      </c>
      <c r="M23" s="28" t="s">
        <v>91</v>
      </c>
      <c r="N23" s="11"/>
      <c r="O23" s="11"/>
      <c r="P23" s="11"/>
      <c r="Q23" s="21" t="s">
        <v>81</v>
      </c>
      <c r="R23" s="21" t="s">
        <v>86</v>
      </c>
      <c r="S23" s="21" t="s">
        <v>83</v>
      </c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12" customFormat="1" x14ac:dyDescent="0.25">
      <c r="A24" s="10" t="s">
        <v>42</v>
      </c>
      <c r="B24" s="11" t="s">
        <v>31</v>
      </c>
      <c r="C24" s="16">
        <f t="shared" si="1"/>
        <v>6</v>
      </c>
      <c r="D24" s="11"/>
      <c r="E24" s="11"/>
      <c r="F24" s="11"/>
      <c r="G24" s="11"/>
      <c r="H24" s="11"/>
      <c r="I24" s="11"/>
      <c r="J24" s="11"/>
      <c r="K24" s="28" t="s">
        <v>102</v>
      </c>
      <c r="L24" s="28" t="s">
        <v>95</v>
      </c>
      <c r="M24" s="28" t="s">
        <v>91</v>
      </c>
      <c r="N24" s="11"/>
      <c r="O24" s="11"/>
      <c r="P24" s="11"/>
      <c r="Q24" s="21" t="s">
        <v>81</v>
      </c>
      <c r="R24" s="21" t="s">
        <v>86</v>
      </c>
      <c r="S24" s="21" t="s">
        <v>83</v>
      </c>
      <c r="T24" s="11"/>
      <c r="U24" s="11"/>
      <c r="V24" s="11"/>
      <c r="W24" s="11"/>
      <c r="X24" s="11"/>
      <c r="Y24" s="11"/>
      <c r="Z24" s="11"/>
      <c r="AA24" s="11"/>
      <c r="AB24" s="11"/>
    </row>
    <row r="25" spans="1:28" s="12" customFormat="1" x14ac:dyDescent="0.25">
      <c r="A25" s="10" t="s">
        <v>43</v>
      </c>
      <c r="B25" s="11" t="s">
        <v>31</v>
      </c>
      <c r="C25" s="16">
        <f t="shared" si="1"/>
        <v>6</v>
      </c>
      <c r="D25" s="11"/>
      <c r="E25" s="11"/>
      <c r="F25" s="11"/>
      <c r="G25" s="11"/>
      <c r="H25" s="11"/>
      <c r="I25" s="11"/>
      <c r="J25" s="11"/>
      <c r="K25" s="28" t="s">
        <v>102</v>
      </c>
      <c r="L25" s="28" t="s">
        <v>95</v>
      </c>
      <c r="M25" s="28" t="s">
        <v>91</v>
      </c>
      <c r="N25" s="11"/>
      <c r="O25" s="11"/>
      <c r="P25" s="11"/>
      <c r="Q25" s="21" t="s">
        <v>81</v>
      </c>
      <c r="R25" s="21" t="s">
        <v>86</v>
      </c>
      <c r="S25" s="21" t="s">
        <v>83</v>
      </c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15" customFormat="1" x14ac:dyDescent="0.25">
      <c r="A26" s="13" t="s">
        <v>44</v>
      </c>
      <c r="B26" s="14" t="s">
        <v>31</v>
      </c>
      <c r="C26" s="16">
        <f t="shared" si="1"/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21" t="s">
        <v>81</v>
      </c>
      <c r="P26" s="21" t="s">
        <v>82</v>
      </c>
      <c r="Q26" s="21" t="s">
        <v>82</v>
      </c>
      <c r="R26" s="21" t="s">
        <v>82</v>
      </c>
      <c r="S26" s="21" t="s">
        <v>83</v>
      </c>
      <c r="T26" s="17"/>
      <c r="U26" s="14"/>
      <c r="V26" s="14"/>
      <c r="W26" s="14"/>
      <c r="X26" s="14"/>
      <c r="Y26" s="14"/>
      <c r="Z26" s="14"/>
      <c r="AA26" s="14"/>
      <c r="AB26" s="14"/>
    </row>
    <row r="27" spans="1:28" s="15" customFormat="1" x14ac:dyDescent="0.25">
      <c r="A27" s="13" t="s">
        <v>45</v>
      </c>
      <c r="B27" s="14" t="s">
        <v>31</v>
      </c>
      <c r="C27" s="16">
        <f t="shared" si="1"/>
        <v>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1" t="s">
        <v>81</v>
      </c>
      <c r="P27" s="21" t="s">
        <v>82</v>
      </c>
      <c r="Q27" s="21" t="s">
        <v>82</v>
      </c>
      <c r="R27" s="21" t="s">
        <v>82</v>
      </c>
      <c r="S27" s="21" t="s">
        <v>83</v>
      </c>
      <c r="T27" s="17"/>
      <c r="U27" s="14"/>
      <c r="V27" s="14"/>
      <c r="W27" s="14"/>
      <c r="X27" s="14"/>
      <c r="Y27" s="14"/>
      <c r="Z27" s="14"/>
      <c r="AA27" s="14"/>
      <c r="AB27" s="14"/>
    </row>
    <row r="28" spans="1:28" s="15" customFormat="1" x14ac:dyDescent="0.25">
      <c r="A28" s="13" t="s">
        <v>46</v>
      </c>
      <c r="B28" s="14" t="s">
        <v>31</v>
      </c>
      <c r="C28" s="16">
        <f t="shared" si="1"/>
        <v>5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1" t="s">
        <v>81</v>
      </c>
      <c r="P28" s="21" t="s">
        <v>82</v>
      </c>
      <c r="Q28" s="21" t="s">
        <v>82</v>
      </c>
      <c r="R28" s="21" t="s">
        <v>82</v>
      </c>
      <c r="S28" s="21" t="s">
        <v>83</v>
      </c>
      <c r="T28" s="17"/>
      <c r="U28" s="14"/>
      <c r="V28" s="14"/>
      <c r="W28" s="14"/>
      <c r="X28" s="14"/>
      <c r="Y28" s="14"/>
      <c r="Z28" s="14"/>
      <c r="AA28" s="14"/>
      <c r="AB28" s="14"/>
    </row>
    <row r="29" spans="1:28" s="15" customFormat="1" x14ac:dyDescent="0.25">
      <c r="A29" s="13" t="s">
        <v>47</v>
      </c>
      <c r="B29" s="14" t="s">
        <v>31</v>
      </c>
      <c r="C29" s="16">
        <f t="shared" si="1"/>
        <v>5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21" t="s">
        <v>81</v>
      </c>
      <c r="P29" s="21" t="s">
        <v>82</v>
      </c>
      <c r="Q29" s="21" t="s">
        <v>82</v>
      </c>
      <c r="R29" s="21" t="s">
        <v>82</v>
      </c>
      <c r="S29" s="21" t="s">
        <v>83</v>
      </c>
      <c r="T29" s="17"/>
      <c r="U29" s="14"/>
      <c r="V29" s="14"/>
      <c r="W29" s="14"/>
      <c r="X29" s="14"/>
      <c r="Y29" s="14"/>
      <c r="Z29" s="14"/>
      <c r="AA29" s="14"/>
      <c r="AB29" s="14"/>
    </row>
    <row r="30" spans="1:28" s="18" customFormat="1" x14ac:dyDescent="0.25">
      <c r="A30" s="16" t="s">
        <v>48</v>
      </c>
      <c r="B30" s="17" t="s">
        <v>31</v>
      </c>
      <c r="C30" s="16">
        <f t="shared" si="1"/>
        <v>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1" t="s">
        <v>81</v>
      </c>
      <c r="P30" s="21" t="s">
        <v>82</v>
      </c>
      <c r="Q30" s="21" t="s">
        <v>82</v>
      </c>
      <c r="R30" s="21" t="s">
        <v>82</v>
      </c>
      <c r="S30" s="21" t="s">
        <v>83</v>
      </c>
      <c r="T30" s="17"/>
      <c r="U30" s="17"/>
      <c r="V30" s="17"/>
      <c r="W30" s="17"/>
      <c r="X30" s="17"/>
      <c r="Y30" s="17"/>
      <c r="Z30" s="17"/>
      <c r="AA30" s="17"/>
      <c r="AB30" s="17"/>
    </row>
    <row r="31" spans="1:28" s="18" customFormat="1" x14ac:dyDescent="0.25">
      <c r="A31" s="16" t="s">
        <v>49</v>
      </c>
      <c r="B31" s="17" t="s">
        <v>31</v>
      </c>
      <c r="C31" s="16">
        <f t="shared" si="1"/>
        <v>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1" t="s">
        <v>81</v>
      </c>
      <c r="P31" s="21" t="s">
        <v>82</v>
      </c>
      <c r="Q31" s="21" t="s">
        <v>82</v>
      </c>
      <c r="R31" s="21" t="s">
        <v>82</v>
      </c>
      <c r="S31" s="21" t="s">
        <v>83</v>
      </c>
      <c r="T31" s="17"/>
      <c r="U31" s="17"/>
      <c r="V31" s="17"/>
      <c r="W31" s="17"/>
      <c r="X31" s="17"/>
      <c r="Y31" s="17"/>
      <c r="Z31" s="17"/>
      <c r="AA31" s="17"/>
      <c r="AB31" s="17"/>
    </row>
    <row r="32" spans="1:28" s="18" customFormat="1" x14ac:dyDescent="0.25">
      <c r="A32" s="16" t="s">
        <v>50</v>
      </c>
      <c r="B32" s="17" t="s">
        <v>31</v>
      </c>
      <c r="C32" s="16">
        <f t="shared" si="1"/>
        <v>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1" t="s">
        <v>81</v>
      </c>
      <c r="P32" s="21" t="s">
        <v>82</v>
      </c>
      <c r="Q32" s="21" t="s">
        <v>82</v>
      </c>
      <c r="R32" s="21" t="s">
        <v>82</v>
      </c>
      <c r="S32" s="21" t="s">
        <v>83</v>
      </c>
      <c r="T32" s="17"/>
      <c r="U32" s="17"/>
      <c r="V32" s="17"/>
      <c r="W32" s="17"/>
      <c r="X32" s="17"/>
      <c r="Y32" s="17"/>
      <c r="Z32" s="17"/>
      <c r="AA32" s="17"/>
      <c r="AB32" s="17"/>
    </row>
    <row r="33" spans="1:28" s="18" customFormat="1" x14ac:dyDescent="0.25">
      <c r="A33" s="16" t="s">
        <v>51</v>
      </c>
      <c r="B33" s="17" t="s">
        <v>31</v>
      </c>
      <c r="C33" s="16">
        <f t="shared" si="1"/>
        <v>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1" t="s">
        <v>81</v>
      </c>
      <c r="P33" s="21" t="s">
        <v>82</v>
      </c>
      <c r="Q33" s="21" t="s">
        <v>82</v>
      </c>
      <c r="R33" s="21" t="s">
        <v>82</v>
      </c>
      <c r="S33" s="21" t="s">
        <v>83</v>
      </c>
      <c r="T33" s="17"/>
      <c r="U33" s="17"/>
      <c r="V33" s="17"/>
      <c r="W33" s="17"/>
      <c r="X33" s="17"/>
      <c r="Y33" s="17"/>
      <c r="Z33" s="17"/>
      <c r="AA33" s="17"/>
      <c r="AB33" s="17"/>
    </row>
    <row r="34" spans="1:28" s="15" customFormat="1" x14ac:dyDescent="0.25">
      <c r="A34" s="13" t="s">
        <v>52</v>
      </c>
      <c r="B34" s="14" t="s">
        <v>31</v>
      </c>
      <c r="C34" s="16">
        <f t="shared" si="1"/>
        <v>6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21" t="s">
        <v>81</v>
      </c>
      <c r="P34" s="21" t="s">
        <v>82</v>
      </c>
      <c r="Q34" s="21" t="s">
        <v>82</v>
      </c>
      <c r="R34" s="21" t="s">
        <v>82</v>
      </c>
      <c r="S34" s="21" t="s">
        <v>83</v>
      </c>
      <c r="T34" s="17"/>
      <c r="U34" s="14"/>
      <c r="V34" s="14"/>
      <c r="W34" s="23" t="s">
        <v>105</v>
      </c>
      <c r="X34" s="14"/>
      <c r="Y34" s="14"/>
      <c r="Z34" s="14"/>
      <c r="AA34" s="14"/>
      <c r="AB34" s="14"/>
    </row>
    <row r="35" spans="1:28" s="15" customFormat="1" x14ac:dyDescent="0.25">
      <c r="A35" s="13" t="s">
        <v>53</v>
      </c>
      <c r="B35" s="14" t="s">
        <v>31</v>
      </c>
      <c r="C35" s="16">
        <f t="shared" si="1"/>
        <v>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21" t="s">
        <v>81</v>
      </c>
      <c r="P35" s="21" t="s">
        <v>82</v>
      </c>
      <c r="Q35" s="21" t="s">
        <v>82</v>
      </c>
      <c r="R35" s="21" t="s">
        <v>82</v>
      </c>
      <c r="S35" s="21" t="s">
        <v>83</v>
      </c>
      <c r="T35" s="17"/>
      <c r="U35" s="14"/>
      <c r="V35" s="14"/>
      <c r="W35" s="23" t="s">
        <v>105</v>
      </c>
      <c r="X35" s="14"/>
      <c r="Y35" s="14"/>
      <c r="Z35" s="14"/>
      <c r="AA35" s="14"/>
      <c r="AB35" s="14"/>
    </row>
    <row r="36" spans="1:28" s="15" customFormat="1" x14ac:dyDescent="0.25">
      <c r="A36" s="13" t="s">
        <v>54</v>
      </c>
      <c r="B36" s="14" t="s">
        <v>31</v>
      </c>
      <c r="C36" s="16">
        <f t="shared" si="1"/>
        <v>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1" t="s">
        <v>81</v>
      </c>
      <c r="P36" s="21" t="s">
        <v>82</v>
      </c>
      <c r="Q36" s="21" t="s">
        <v>82</v>
      </c>
      <c r="R36" s="21" t="s">
        <v>82</v>
      </c>
      <c r="S36" s="21" t="s">
        <v>83</v>
      </c>
      <c r="T36" s="17"/>
      <c r="U36" s="14"/>
      <c r="V36" s="14"/>
      <c r="W36" s="23" t="s">
        <v>105</v>
      </c>
      <c r="X36" s="14"/>
      <c r="Y36" s="14"/>
      <c r="Z36" s="14"/>
      <c r="AA36" s="14"/>
      <c r="AB36" s="14"/>
    </row>
    <row r="37" spans="1:28" s="15" customFormat="1" x14ac:dyDescent="0.25">
      <c r="A37" s="13" t="s">
        <v>55</v>
      </c>
      <c r="B37" s="14" t="s">
        <v>31</v>
      </c>
      <c r="C37" s="16">
        <f t="shared" si="1"/>
        <v>6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21" t="s">
        <v>81</v>
      </c>
      <c r="P37" s="21" t="s">
        <v>82</v>
      </c>
      <c r="Q37" s="21" t="s">
        <v>82</v>
      </c>
      <c r="R37" s="21" t="s">
        <v>82</v>
      </c>
      <c r="S37" s="21" t="s">
        <v>83</v>
      </c>
      <c r="T37" s="17"/>
      <c r="U37" s="14"/>
      <c r="V37" s="14"/>
      <c r="W37" s="23" t="s">
        <v>105</v>
      </c>
      <c r="X37" s="14"/>
      <c r="Y37" s="14"/>
      <c r="Z37" s="14"/>
      <c r="AA37" s="14"/>
      <c r="AB37" s="14"/>
    </row>
    <row r="38" spans="1:28" s="18" customFormat="1" x14ac:dyDescent="0.25">
      <c r="A38" s="16" t="s">
        <v>56</v>
      </c>
      <c r="B38" s="17" t="s">
        <v>31</v>
      </c>
      <c r="C38" s="16">
        <f t="shared" si="1"/>
        <v>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1" t="s">
        <v>81</v>
      </c>
      <c r="P38" s="21" t="s">
        <v>82</v>
      </c>
      <c r="Q38" s="21" t="s">
        <v>82</v>
      </c>
      <c r="R38" s="21" t="s">
        <v>82</v>
      </c>
      <c r="S38" s="21" t="s">
        <v>83</v>
      </c>
      <c r="T38" s="17"/>
      <c r="U38" s="17"/>
      <c r="V38" s="23" t="s">
        <v>106</v>
      </c>
      <c r="W38" s="23" t="s">
        <v>16</v>
      </c>
      <c r="X38" s="17"/>
      <c r="Y38" s="17"/>
      <c r="Z38" s="17"/>
      <c r="AA38" s="17"/>
      <c r="AB38" s="17"/>
    </row>
    <row r="39" spans="1:28" s="18" customFormat="1" x14ac:dyDescent="0.25">
      <c r="A39" s="16" t="s">
        <v>57</v>
      </c>
      <c r="B39" s="17" t="s">
        <v>31</v>
      </c>
      <c r="C39" s="16">
        <f t="shared" si="1"/>
        <v>6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1" t="s">
        <v>81</v>
      </c>
      <c r="P39" s="21" t="s">
        <v>82</v>
      </c>
      <c r="Q39" s="21" t="s">
        <v>82</v>
      </c>
      <c r="R39" s="21" t="s">
        <v>82</v>
      </c>
      <c r="S39" s="21" t="s">
        <v>83</v>
      </c>
      <c r="T39" s="17"/>
      <c r="U39" s="17"/>
      <c r="V39" s="23" t="s">
        <v>106</v>
      </c>
      <c r="W39" s="17"/>
      <c r="X39" s="17"/>
      <c r="Y39" s="17"/>
      <c r="Z39" s="17"/>
      <c r="AA39" s="17"/>
      <c r="AB39" s="17"/>
    </row>
    <row r="40" spans="1:28" s="18" customFormat="1" x14ac:dyDescent="0.25">
      <c r="A40" s="16" t="s">
        <v>58</v>
      </c>
      <c r="B40" s="17" t="s">
        <v>31</v>
      </c>
      <c r="C40" s="16">
        <f t="shared" si="1"/>
        <v>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1" t="s">
        <v>81</v>
      </c>
      <c r="P40" s="21" t="s">
        <v>82</v>
      </c>
      <c r="Q40" s="21" t="s">
        <v>82</v>
      </c>
      <c r="R40" s="21" t="s">
        <v>82</v>
      </c>
      <c r="S40" s="21" t="s">
        <v>83</v>
      </c>
      <c r="T40" s="17"/>
      <c r="U40" s="17"/>
      <c r="V40" s="23" t="s">
        <v>106</v>
      </c>
      <c r="W40" s="17"/>
      <c r="X40" s="17"/>
      <c r="Y40" s="17"/>
      <c r="Z40" s="17"/>
      <c r="AA40" s="17"/>
      <c r="AB40" s="17"/>
    </row>
    <row r="41" spans="1:28" s="18" customFormat="1" x14ac:dyDescent="0.25">
      <c r="A41" s="16" t="s">
        <v>59</v>
      </c>
      <c r="B41" s="17" t="s">
        <v>31</v>
      </c>
      <c r="C41" s="16">
        <f t="shared" si="1"/>
        <v>6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1" t="s">
        <v>81</v>
      </c>
      <c r="P41" s="21" t="s">
        <v>82</v>
      </c>
      <c r="Q41" s="21" t="s">
        <v>82</v>
      </c>
      <c r="R41" s="21" t="s">
        <v>82</v>
      </c>
      <c r="S41" s="21" t="s">
        <v>83</v>
      </c>
      <c r="T41" s="17"/>
      <c r="U41" s="17"/>
      <c r="V41" s="23" t="s">
        <v>106</v>
      </c>
      <c r="W41" s="17"/>
      <c r="X41" s="17"/>
      <c r="Y41" s="17"/>
      <c r="Z41" s="17"/>
      <c r="AA41" s="17"/>
      <c r="AB41" s="17"/>
    </row>
    <row r="42" spans="1:28" s="18" customFormat="1" x14ac:dyDescent="0.25">
      <c r="A42" s="16" t="s">
        <v>60</v>
      </c>
      <c r="B42" s="17" t="s">
        <v>31</v>
      </c>
      <c r="C42" s="16">
        <f t="shared" si="1"/>
        <v>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" t="s">
        <v>81</v>
      </c>
      <c r="P42" s="21" t="s">
        <v>82</v>
      </c>
      <c r="Q42" s="21" t="s">
        <v>82</v>
      </c>
      <c r="R42" s="21" t="s">
        <v>82</v>
      </c>
      <c r="S42" s="21" t="s">
        <v>83</v>
      </c>
      <c r="T42" s="17"/>
      <c r="U42" s="17"/>
      <c r="V42" s="23" t="s">
        <v>106</v>
      </c>
      <c r="W42" s="17"/>
      <c r="X42" s="17"/>
      <c r="Y42" s="17"/>
      <c r="Z42" s="17"/>
      <c r="AA42" s="17"/>
      <c r="AB42" s="17"/>
    </row>
    <row r="43" spans="1:28" s="15" customFormat="1" x14ac:dyDescent="0.25">
      <c r="A43" s="13" t="s">
        <v>61</v>
      </c>
      <c r="B43" s="14" t="s">
        <v>31</v>
      </c>
      <c r="C43" s="16">
        <f t="shared" si="1"/>
        <v>12</v>
      </c>
      <c r="D43" s="14"/>
      <c r="E43" s="14"/>
      <c r="F43" s="6" t="s">
        <v>100</v>
      </c>
      <c r="G43" s="14"/>
      <c r="H43" s="14"/>
      <c r="I43" s="19" t="s">
        <v>84</v>
      </c>
      <c r="J43" s="14"/>
      <c r="K43" s="14"/>
      <c r="L43" s="14"/>
      <c r="M43" s="19" t="s">
        <v>84</v>
      </c>
      <c r="N43" s="28" t="s">
        <v>109</v>
      </c>
      <c r="O43" s="28" t="s">
        <v>100</v>
      </c>
      <c r="P43" s="28" t="s">
        <v>101</v>
      </c>
      <c r="Q43" s="14"/>
      <c r="R43" s="19" t="s">
        <v>84</v>
      </c>
      <c r="S43" s="14"/>
      <c r="T43" s="14"/>
      <c r="U43" s="14"/>
      <c r="V43" s="14"/>
      <c r="W43" s="14"/>
      <c r="X43" s="22" t="s">
        <v>85</v>
      </c>
      <c r="Y43" s="22" t="s">
        <v>85</v>
      </c>
      <c r="Z43" s="22" t="s">
        <v>85</v>
      </c>
      <c r="AA43" s="22" t="s">
        <v>85</v>
      </c>
      <c r="AB43" s="22" t="s">
        <v>85</v>
      </c>
    </row>
    <row r="44" spans="1:28" s="15" customFormat="1" x14ac:dyDescent="0.25">
      <c r="A44" s="13" t="s">
        <v>62</v>
      </c>
      <c r="B44" s="14" t="s">
        <v>31</v>
      </c>
      <c r="C44" s="16">
        <f t="shared" si="1"/>
        <v>12</v>
      </c>
      <c r="D44" s="14"/>
      <c r="E44" s="14"/>
      <c r="F44" s="6" t="s">
        <v>100</v>
      </c>
      <c r="G44" s="14"/>
      <c r="H44" s="14"/>
      <c r="I44" s="19" t="s">
        <v>84</v>
      </c>
      <c r="J44" s="14"/>
      <c r="K44" s="14"/>
      <c r="L44" s="14"/>
      <c r="M44" s="19" t="s">
        <v>84</v>
      </c>
      <c r="N44" s="28" t="s">
        <v>109</v>
      </c>
      <c r="O44" s="28" t="s">
        <v>100</v>
      </c>
      <c r="P44" s="28" t="s">
        <v>101</v>
      </c>
      <c r="Q44" s="14"/>
      <c r="R44" s="19" t="s">
        <v>84</v>
      </c>
      <c r="S44" s="14"/>
      <c r="T44" s="14"/>
      <c r="U44" s="14"/>
      <c r="V44" s="14"/>
      <c r="W44" s="14"/>
      <c r="X44" s="22" t="s">
        <v>85</v>
      </c>
      <c r="Y44" s="22" t="s">
        <v>85</v>
      </c>
      <c r="Z44" s="22" t="s">
        <v>85</v>
      </c>
      <c r="AA44" s="22" t="s">
        <v>85</v>
      </c>
      <c r="AB44" s="22" t="s">
        <v>85</v>
      </c>
    </row>
    <row r="45" spans="1:28" s="15" customFormat="1" x14ac:dyDescent="0.25">
      <c r="A45" s="13" t="s">
        <v>63</v>
      </c>
      <c r="B45" s="14" t="s">
        <v>31</v>
      </c>
      <c r="C45" s="16">
        <f t="shared" si="1"/>
        <v>12</v>
      </c>
      <c r="D45" s="14"/>
      <c r="E45" s="14"/>
      <c r="F45" s="6" t="s">
        <v>100</v>
      </c>
      <c r="G45" s="14"/>
      <c r="H45" s="14"/>
      <c r="I45" s="19" t="s">
        <v>84</v>
      </c>
      <c r="J45" s="14"/>
      <c r="K45" s="14"/>
      <c r="L45" s="14"/>
      <c r="M45" s="19" t="s">
        <v>84</v>
      </c>
      <c r="N45" s="28" t="s">
        <v>109</v>
      </c>
      <c r="O45" s="28" t="s">
        <v>100</v>
      </c>
      <c r="P45" s="28" t="s">
        <v>101</v>
      </c>
      <c r="Q45" s="14"/>
      <c r="R45" s="19" t="s">
        <v>84</v>
      </c>
      <c r="S45" s="14"/>
      <c r="T45" s="14"/>
      <c r="U45" s="14"/>
      <c r="V45" s="14"/>
      <c r="W45" s="14"/>
      <c r="X45" s="22" t="s">
        <v>85</v>
      </c>
      <c r="Y45" s="22" t="s">
        <v>85</v>
      </c>
      <c r="Z45" s="22" t="s">
        <v>85</v>
      </c>
      <c r="AA45" s="22" t="s">
        <v>85</v>
      </c>
      <c r="AB45" s="22" t="s">
        <v>85</v>
      </c>
    </row>
    <row r="46" spans="1:28" s="15" customFormat="1" x14ac:dyDescent="0.25">
      <c r="A46" s="13" t="s">
        <v>64</v>
      </c>
      <c r="B46" s="14" t="s">
        <v>31</v>
      </c>
      <c r="C46" s="16">
        <f t="shared" ref="C46:C49" si="2">COUNTA(D46:AB46)</f>
        <v>12</v>
      </c>
      <c r="D46" s="14"/>
      <c r="E46" s="14"/>
      <c r="F46" s="6" t="s">
        <v>100</v>
      </c>
      <c r="G46" s="14"/>
      <c r="H46" s="14"/>
      <c r="I46" s="19" t="s">
        <v>84</v>
      </c>
      <c r="J46" s="14"/>
      <c r="K46" s="14"/>
      <c r="L46" s="14"/>
      <c r="M46" s="19" t="s">
        <v>84</v>
      </c>
      <c r="N46" s="28" t="s">
        <v>109</v>
      </c>
      <c r="O46" s="28" t="s">
        <v>100</v>
      </c>
      <c r="P46" s="28" t="s">
        <v>101</v>
      </c>
      <c r="Q46" s="14"/>
      <c r="R46" s="19" t="s">
        <v>84</v>
      </c>
      <c r="S46" s="14"/>
      <c r="T46" s="14"/>
      <c r="U46" s="14"/>
      <c r="V46" s="14"/>
      <c r="W46" s="14"/>
      <c r="X46" s="22" t="s">
        <v>85</v>
      </c>
      <c r="Y46" s="22" t="s">
        <v>85</v>
      </c>
      <c r="Z46" s="22" t="s">
        <v>85</v>
      </c>
      <c r="AA46" s="22" t="s">
        <v>85</v>
      </c>
      <c r="AB46" s="22" t="s">
        <v>85</v>
      </c>
    </row>
    <row r="47" spans="1:28" s="15" customFormat="1" x14ac:dyDescent="0.25">
      <c r="A47" s="13" t="s">
        <v>65</v>
      </c>
      <c r="B47" s="14" t="s">
        <v>31</v>
      </c>
      <c r="C47" s="16">
        <f t="shared" si="2"/>
        <v>12</v>
      </c>
      <c r="D47" s="14"/>
      <c r="E47" s="14"/>
      <c r="F47" s="6" t="s">
        <v>100</v>
      </c>
      <c r="G47" s="14"/>
      <c r="H47" s="14"/>
      <c r="I47" s="19" t="s">
        <v>84</v>
      </c>
      <c r="J47" s="14"/>
      <c r="K47" s="14"/>
      <c r="L47" s="14"/>
      <c r="M47" s="19" t="s">
        <v>84</v>
      </c>
      <c r="N47" s="28" t="s">
        <v>109</v>
      </c>
      <c r="O47" s="28" t="s">
        <v>100</v>
      </c>
      <c r="P47" s="28" t="s">
        <v>101</v>
      </c>
      <c r="Q47" s="14"/>
      <c r="R47" s="19" t="s">
        <v>84</v>
      </c>
      <c r="S47" s="14"/>
      <c r="T47" s="14"/>
      <c r="U47" s="14"/>
      <c r="V47" s="14"/>
      <c r="W47" s="14"/>
      <c r="X47" s="22" t="s">
        <v>85</v>
      </c>
      <c r="Y47" s="22" t="s">
        <v>85</v>
      </c>
      <c r="Z47" s="22" t="s">
        <v>85</v>
      </c>
      <c r="AA47" s="22" t="s">
        <v>85</v>
      </c>
      <c r="AB47" s="22" t="s">
        <v>85</v>
      </c>
    </row>
    <row r="48" spans="1:28" x14ac:dyDescent="0.25">
      <c r="A48" s="8" t="s">
        <v>66</v>
      </c>
      <c r="B48" s="11" t="s">
        <v>67</v>
      </c>
      <c r="C48" s="16">
        <f t="shared" si="2"/>
        <v>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28" t="s">
        <v>92</v>
      </c>
      <c r="O48" s="28" t="s">
        <v>92</v>
      </c>
      <c r="P48" s="28" t="s">
        <v>98</v>
      </c>
      <c r="Q48" s="9"/>
      <c r="R48" s="9"/>
      <c r="S48" s="9"/>
      <c r="T48" s="9"/>
      <c r="U48" s="9"/>
      <c r="V48" s="9"/>
      <c r="W48" s="28" t="s">
        <v>100</v>
      </c>
      <c r="X48" s="28" t="s">
        <v>101</v>
      </c>
      <c r="Y48" s="9"/>
      <c r="Z48" s="9"/>
      <c r="AA48" s="9"/>
      <c r="AB48" s="9"/>
    </row>
    <row r="49" spans="1:28" s="15" customFormat="1" x14ac:dyDescent="0.25">
      <c r="A49" s="13" t="s">
        <v>68</v>
      </c>
      <c r="B49" s="14" t="s">
        <v>67</v>
      </c>
      <c r="C49" s="16">
        <f t="shared" si="2"/>
        <v>10</v>
      </c>
      <c r="D49" s="14"/>
      <c r="E49" s="14"/>
      <c r="F49" s="14"/>
      <c r="G49" s="14"/>
      <c r="H49" s="19" t="s">
        <v>69</v>
      </c>
      <c r="I49" s="14"/>
      <c r="J49" s="6" t="s">
        <v>100</v>
      </c>
      <c r="K49" s="14"/>
      <c r="L49" s="14"/>
      <c r="M49" s="14"/>
      <c r="N49" s="28" t="s">
        <v>100</v>
      </c>
      <c r="O49" s="28" t="s">
        <v>101</v>
      </c>
      <c r="P49" s="19" t="s">
        <v>69</v>
      </c>
      <c r="Q49" s="14"/>
      <c r="R49" s="14"/>
      <c r="S49" s="14"/>
      <c r="T49" s="14"/>
      <c r="U49" s="14"/>
      <c r="V49" s="14"/>
      <c r="W49" s="14"/>
      <c r="X49" s="22" t="s">
        <v>85</v>
      </c>
      <c r="Y49" s="22" t="s">
        <v>85</v>
      </c>
      <c r="Z49" s="22" t="s">
        <v>85</v>
      </c>
      <c r="AA49" s="22" t="s">
        <v>85</v>
      </c>
      <c r="AB49" s="22" t="s">
        <v>85</v>
      </c>
    </row>
    <row r="51" spans="1:28" x14ac:dyDescent="0.25">
      <c r="C51" t="s">
        <v>70</v>
      </c>
    </row>
    <row r="52" spans="1:28" x14ac:dyDescent="0.25">
      <c r="C52" t="s">
        <v>71</v>
      </c>
    </row>
    <row r="53" spans="1:28" x14ac:dyDescent="0.25">
      <c r="C53" t="s">
        <v>72</v>
      </c>
    </row>
    <row r="54" spans="1:28" x14ac:dyDescent="0.25">
      <c r="C54" t="s">
        <v>73</v>
      </c>
    </row>
    <row r="55" spans="1:28" x14ac:dyDescent="0.25">
      <c r="C55" t="s">
        <v>74</v>
      </c>
    </row>
    <row r="56" spans="1:28" x14ac:dyDescent="0.25">
      <c r="C56" t="s">
        <v>99</v>
      </c>
    </row>
    <row r="57" spans="1:28" x14ac:dyDescent="0.25">
      <c r="C57" t="s">
        <v>103</v>
      </c>
    </row>
    <row r="58" spans="1:28" x14ac:dyDescent="0.25">
      <c r="C58" t="s">
        <v>104</v>
      </c>
    </row>
    <row r="59" spans="1:28" x14ac:dyDescent="0.25">
      <c r="C59" t="s">
        <v>107</v>
      </c>
    </row>
    <row r="60" spans="1:28" x14ac:dyDescent="0.25">
      <c r="C60" t="s">
        <v>108</v>
      </c>
    </row>
    <row r="61" spans="1:28" x14ac:dyDescent="0.25">
      <c r="C61" t="s">
        <v>110</v>
      </c>
    </row>
  </sheetData>
  <mergeCells count="26">
    <mergeCell ref="H7:K7"/>
    <mergeCell ref="L7:O7"/>
    <mergeCell ref="P7:S7"/>
    <mergeCell ref="U7:X7"/>
    <mergeCell ref="Y7:AB7"/>
    <mergeCell ref="A6:B6"/>
    <mergeCell ref="C6:F6"/>
    <mergeCell ref="A7:A8"/>
    <mergeCell ref="B7:B8"/>
    <mergeCell ref="C7:C8"/>
    <mergeCell ref="D7:G7"/>
    <mergeCell ref="R3:R5"/>
    <mergeCell ref="A4:B4"/>
    <mergeCell ref="C4:D4"/>
    <mergeCell ref="E4:F4"/>
    <mergeCell ref="G4:H4"/>
    <mergeCell ref="A5:B5"/>
    <mergeCell ref="C5:D5"/>
    <mergeCell ref="E5:F5"/>
    <mergeCell ref="G5:H5"/>
    <mergeCell ref="B2:D2"/>
    <mergeCell ref="I2:M2"/>
    <mergeCell ref="N2:Q2"/>
    <mergeCell ref="A3:H3"/>
    <mergeCell ref="I3:M5"/>
    <mergeCell ref="N3:Q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Zavych</dc:creator>
  <cp:lastModifiedBy>Пользователь</cp:lastModifiedBy>
  <dcterms:created xsi:type="dcterms:W3CDTF">2024-01-10T06:49:29Z</dcterms:created>
  <dcterms:modified xsi:type="dcterms:W3CDTF">2024-01-16T09:33:14Z</dcterms:modified>
</cp:coreProperties>
</file>